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º SEMESTRE 2024" sheetId="1" state="visible" r:id="rId3"/>
    <sheet name="Hoja3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<sst xmlns="http://schemas.openxmlformats.org/spreadsheetml/2006/main" count="139" uniqueCount="71">
  <si>
    <t xml:space="preserve">Nombre del contrato</t>
  </si>
  <si>
    <t xml:space="preserve">Órgano contratación</t>
  </si>
  <si>
    <t xml:space="preserve">Tipo contrato    </t>
  </si>
  <si>
    <t xml:space="preserve">Procedimiento</t>
  </si>
  <si>
    <t xml:space="preserve">Nº expediente</t>
  </si>
  <si>
    <t xml:space="preserve">Tipo de licitación</t>
  </si>
  <si>
    <t xml:space="preserve">Adjudicación</t>
  </si>
  <si>
    <t xml:space="preserve">Formalización</t>
  </si>
  <si>
    <t xml:space="preserve">Importe adjudicación    IVA excluido</t>
  </si>
  <si>
    <t xml:space="preserve">               LICITADORAS</t>
  </si>
  <si>
    <t xml:space="preserve">PUBLICACIÓN DOUE</t>
  </si>
  <si>
    <t xml:space="preserve">ADJUDICATARIA</t>
  </si>
  <si>
    <t xml:space="preserve">DESISTIMIENTOS  RENUNCIAS Y RESOLUCIONES</t>
  </si>
  <si>
    <t xml:space="preserve">SERVICIOS DE PINTURA DESTINADO AL MANTENIMIENTO DE ONCE DE LOS COLEGIOS PÚBLICOS DEL AYUNTAMIENTO DE PARLA, DIVIDIDO EN TRES LOTES.</t>
  </si>
  <si>
    <t xml:space="preserve">Junta de Gobierno Local</t>
  </si>
  <si>
    <t xml:space="preserve">Servicio</t>
  </si>
  <si>
    <t xml:space="preserve">Abierto</t>
  </si>
  <si>
    <t xml:space="preserve">51/23</t>
  </si>
  <si>
    <t xml:space="preserve">IMESAPI, S.A., VALDESEC INFRAESTRUCTURAS, S.L., DOYMA JAEN, S.L., COVESA 2020 PROYECTOS Y SERVICIOS, S.L., PINTURAS ABOCAL, S.L.,  BUGAR INGENIERIA Y PROYECTOS, S.L. y TRAUXIA, S.A. </t>
  </si>
  <si>
    <t xml:space="preserve">SI</t>
  </si>
  <si>
    <t xml:space="preserve">PINTURAS ABOCAL, S.L.</t>
  </si>
  <si>
    <t xml:space="preserve">NO</t>
  </si>
  <si>
    <t xml:space="preserve">ASISTENCIA TÉCNICA INTEGRAL PARA LA GESTIÓN DE PROYECTOS FINANCIADOS POR FONDOS "NEXT GENERATION EU", SIN LOTES, EN EL MARCO DEL PLAN DE RECUPERACIÓN, TRANSFORMACIÓN Y RESILENCIA - FINANCIADO POR LA UNIÓN EUROPEA - "NEXT GENERATION EU"</t>
  </si>
  <si>
    <t xml:space="preserve">89/23</t>
  </si>
  <si>
    <t xml:space="preserve">LICITACIONES BEL CONSULTORES, S.L.,  CONESTEU, S.L., EURO-FUNDING INTERNATIONAL, S.L., SERVICIOS INTEGRALES DE CONTRATACIÓN E INTERMEDIACIÓN DOMINUS, S.L., EGUESAN ENERGY, S.L., INNOVACIÓN Y DESARROLLO LOCAL, S.L.,  PW ADVISORY &amp; CAPITAL SERVICES, S.L. y GRUPO CONSIDERA, S.L.  </t>
  </si>
  <si>
    <t xml:space="preserve">EURO-FUNDING INTERNATIONAL, S.L.</t>
  </si>
  <si>
    <t xml:space="preserve">VENTA DE LA PARCELA 1-M5-9 DE LA UE-1, DEL SECTOR 5 “TERCIARIO-INDUSTRIAL” DE PARLA.</t>
  </si>
  <si>
    <t xml:space="preserve">Patrimonial</t>
  </si>
  <si>
    <t xml:space="preserve">91/23</t>
  </si>
  <si>
    <t xml:space="preserve">INTORD, S.A. y MAIN PAPER, S.L.</t>
  </si>
  <si>
    <t xml:space="preserve">MAIN PAPER, S.L.</t>
  </si>
  <si>
    <t xml:space="preserve">SERVICIO DE GESTIÓN INTEGRAL DE ADMINISTRACIÓN DIGITAL DEL APLICATIVO AGESS IMPLANTADO EN EL DEPARTAMENTO DE SERVICIOS SOCIALES DEL AYUNTAMIENTO DE PARLA DEL PROYECTO FINANCIADO POR EL PLAN DE RECUPERACIÓN, TRANSFORMACIÓN Y RESILENCIA – FINANCIADO POR LA UNIÓN EUROPEA – NEXT GENERATION EU.</t>
  </si>
  <si>
    <t xml:space="preserve">92/23</t>
  </si>
  <si>
    <t xml:space="preserve">XTO. INFO SOCIEDAD COOPERATIVA MADRILEÑA</t>
  </si>
  <si>
    <t xml:space="preserve">SERVICIO DE MANTENIMIENTO, REPARACIÓN Y PEQUEÑA REFORMA DE LOS COLEGIOS Y EDIFICIOS MUNICIPALES DEL AYUNTAMIENTO DE PARLA</t>
  </si>
  <si>
    <t xml:space="preserve">94/23</t>
  </si>
  <si>
    <t xml:space="preserve">ACSA OBRAS E INFRAESTRUCTURAS, S.A.</t>
  </si>
  <si>
    <t xml:space="preserve">SERVICIOS DEL PROGRAMA DE FORMACIÓN, INTERVENCIÓN Y DINAMIZACIÓN PARA EL BIENESTAR JUVENIL DE LOS SERVICIOS MUNICIPALES DE JUVENTUD DEL AYUNTAMIENTO DE PARLA</t>
  </si>
  <si>
    <t xml:space="preserve">95/23</t>
  </si>
  <si>
    <t xml:space="preserve">HARTFORD, S.L.</t>
  </si>
  <si>
    <t xml:space="preserve">SERVICIO DE RECEPCIÓN Y RECICLAJE DEL PAPEL Y CARTÓN OBTENIDO DE LA RECOGIDA SELECTIVA DE RESIDUOS URBANOS SIN LOTES</t>
  </si>
  <si>
    <t xml:space="preserve">98/23</t>
  </si>
  <si>
    <t xml:space="preserve">HIJOS DE DEMETRIO FERNÁNDEZ, S.A. (DEFESA) y CARTÓN Y PAPEL RECICLADO, S.A. (CARPA)</t>
  </si>
  <si>
    <t xml:space="preserve">HIJOS DE DEMETRIO FERNÁNDEZ, S.A. (DEFESA)</t>
  </si>
  <si>
    <t xml:space="preserve">SERVICIOS PARA LA VENTA TELEMÁTICA Y PRESENCIAL DE LOCALIDADES PARA ESPECTÁCULOS, SIN LOTES.</t>
  </si>
  <si>
    <t xml:space="preserve">110/23</t>
  </si>
  <si>
    <t xml:space="preserve">MANANTIAL DE IDEAS, S.L., BACANTI INVERSIONES Y SERVICIOS, S.L., SISTEMAS DIGITALES DE INFORMÁTICA, S.L., AZULAE, S.L. y GIGLON, S.L.</t>
  </si>
  <si>
    <t xml:space="preserve">BACANTI INVERSIONES Y SERVICIOS, S.L.</t>
  </si>
  <si>
    <t xml:space="preserve">PROYECTO DE CONSTRUCCIÓN DE APARCAMIENTO DISUASORIO NORTE APOYO ESTACIÓN NORTE DE ADIF Y AMPLIACIÓN DEL PASO SUPERIOR SOBRE LA M408 Y RAMALES PARA CONEXIÓN APARCAMIENTO DISUASORIO SUR Y NORTE (FASE II DEL PROYECTO DE CONEXIÓN INTERMODAL Y APARCAMIENTOS DISUASORIOS PARA ESTACIÓN FERROVIARIA CERCANÍAS, NORTE). PLAN DE RECUPERACIÓN TRANSFORMACIÓN Y RESILIENCIA -FINANCIADO POR LA UNIÓN EUROPEA- NEXT GENERATION EU.</t>
  </si>
  <si>
    <t xml:space="preserve">Obra</t>
  </si>
  <si>
    <t xml:space="preserve">115/23</t>
  </si>
  <si>
    <t xml:space="preserve">PRODESUR-IOTE, SERANCO S.A.U y UTE PADECASA OBRAS Y SERVICIOS, S.A., CYACASA CANTERAS Y CONSTRUCCIONES,S.A. </t>
  </si>
  <si>
    <t xml:space="preserve">SERANCO S.A.U</t>
  </si>
  <si>
    <t xml:space="preserve">OBRAS DE: “ACCESO PEATONAL Y CICLISTA AL INTERCAMBIADOR PARLA NORTE E INSTALACIÓN DE APARCAMIENTOS SEGUROS DE BICICLETAS” EN EL MARCO DEL PLAN DE RECUPERACIÓN TRANSFORMACIÓN Y RESILIENCIA -FINANCIADO POR LA UNIÓN EUROPEA- NEXT GENERATION EU</t>
  </si>
  <si>
    <t xml:space="preserve">117/23</t>
  </si>
  <si>
    <t xml:space="preserve">INSTALACIONES MADRILEÑAS SECIS, S.L., PAISAJES SOSTENIBLES S.L., TRAUXIA, S.A., AGORA INGENIERIA, SERVICIOS Y PREVENCIÓN, S.L. y UTE PRODESUR - GUERRELI </t>
  </si>
  <si>
    <t xml:space="preserve"> PAISAJES SOSTENIBLES S.L</t>
  </si>
  <si>
    <t xml:space="preserve">SERVICIOS DE INSTALACIÓN, DISTRIBUCIÓN, SUMINISTRO Y MANTENIMIENTO DE PAPELERAS Y CONTENEDORES DE RESIDUOS URBANOS, SIN LOTES.</t>
  </si>
  <si>
    <t xml:space="preserve">Servicios</t>
  </si>
  <si>
    <t xml:space="preserve">2/24</t>
  </si>
  <si>
    <t xml:space="preserve">SULO IBÉRICA, S.A.</t>
  </si>
  <si>
    <t xml:space="preserve">SUMINISTRO Y SERVICIO DE GESTIÓN INTEGRAL DE 21000 VASOS REUTILIZABLES DURANTE LAS FIESTAS DEL AGUA Y PATRONALES EN EL RECINTO DE CASETAS DE ENTIDADES CIUDADANAS SITUADO EN EL RECINTO FERIAL.</t>
  </si>
  <si>
    <t xml:space="preserve">22/24</t>
  </si>
  <si>
    <t xml:space="preserve">EVENTOS SIN RESIDUOS, S.L.</t>
  </si>
  <si>
    <t xml:space="preserve">SERVICIOS DE ACTUACIONES MUSICALES DESTINADAS A LAS FIESTAS PATRONALES DE NTRA. SRA DE LA SOLEDAD DE 2024, SIN LOTES, A ADJUDICAR POR PROCEDIMIENTO ABIERTO.</t>
  </si>
  <si>
    <t xml:space="preserve">32/24</t>
  </si>
  <si>
    <t xml:space="preserve">TRAMPOLIN EVENTS, S.L.</t>
  </si>
  <si>
    <t xml:space="preserve">OBRAS DE CONSTRUCCIÓN DE UN CAMPO DE FÚTBOL 11 Y DE DOS DE FÚTBOL  7 DE CÉSPED ARTIFICIAL EN EL ESTADIO LOS PRADOS.</t>
  </si>
  <si>
    <t xml:space="preserve">48/24</t>
  </si>
  <si>
    <t xml:space="preserve">FIELDTURF POLIGRAS,S.A., HARADO DE CONSTRUCCIONES Y ASISTENCIA TÉCNICA S.L. y SERANCO S.A.U.</t>
  </si>
  <si>
    <t xml:space="preserve">FIELDTURF POLIGRAS,S.A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</si>
</sst>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€_-;\-* #,##0.00\ _€_-;_-* \-??\ _€_-;_-@_-"/>
    <numFmt numFmtId="166" formatCode="@"/>
    <numFmt numFmtId="167" formatCode="_-* #,##0.00\ [$€-C0A]_-;\-* #,##0.00\ [$€-C0A]_-;_-* \-??\ [$€-C0A]_-;_-@_-"/>
    <numFmt numFmtId="168" formatCode="#,##0.00"/>
    <numFmt numFmtId="169" formatCode="dd/mm/yyyy"/>
  </numFmts>
  <fonts count="10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0"/>
      <charset val="1"/>
    </font>
    <font>
      <i val="true"/>
      <sz val="9"/>
      <name val="Verdana"/>
      <family val="2"/>
      <charset val="1"/>
    </font>
    <font>
      <sz val="8"/>
      <color rgb="FF0000FF"/>
      <name val="Arial"/>
      <family val="0"/>
      <charset val="1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333399"/>
        <bgColor rgb="FF003366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9" fontId="6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1.wmf"/><Relationship Id="rId3" Type="http://schemas.openxmlformats.org/officeDocument/2006/relationships/image" Target="../media/image1.wmf"/><Relationship Id="rId4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533160</xdr:colOff>
      <xdr:row>8</xdr:row>
      <xdr:rowOff>0</xdr:rowOff>
    </xdr:from>
    <xdr:to>
      <xdr:col>19</xdr:col>
      <xdr:colOff>44640</xdr:colOff>
      <xdr:row>8</xdr:row>
      <xdr:rowOff>270720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16923960" y="4248000"/>
          <a:ext cx="1060560" cy="270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50040</xdr:colOff>
      <xdr:row>21</xdr:row>
      <xdr:rowOff>66240</xdr:rowOff>
    </xdr:from>
    <xdr:to>
      <xdr:col>5</xdr:col>
      <xdr:colOff>537840</xdr:colOff>
      <xdr:row>21</xdr:row>
      <xdr:rowOff>146160</xdr:rowOff>
    </xdr:to>
    <xdr:pic>
      <xdr:nvPicPr>
        <xdr:cNvPr id="1" name="Picture 7" descr=""/>
        <xdr:cNvPicPr/>
      </xdr:nvPicPr>
      <xdr:blipFill>
        <a:blip r:embed="rId2"/>
        <a:stretch/>
      </xdr:blipFill>
      <xdr:spPr>
        <a:xfrm>
          <a:off x="4176360" y="8905320"/>
          <a:ext cx="1161360" cy="79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90720</xdr:colOff>
      <xdr:row>11</xdr:row>
      <xdr:rowOff>0</xdr:rowOff>
    </xdr:from>
    <xdr:to>
      <xdr:col>18</xdr:col>
      <xdr:colOff>397440</xdr:colOff>
      <xdr:row>11</xdr:row>
      <xdr:rowOff>20520</xdr:rowOff>
    </xdr:to>
    <xdr:pic>
      <xdr:nvPicPr>
        <xdr:cNvPr id="2" name="Picture 8" descr=""/>
        <xdr:cNvPicPr/>
      </xdr:nvPicPr>
      <xdr:blipFill>
        <a:blip r:embed="rId3"/>
        <a:stretch/>
      </xdr:blipFill>
      <xdr:spPr>
        <a:xfrm>
          <a:off x="16481520" y="6005160"/>
          <a:ext cx="1081080" cy="20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253</xdr:col>
      <xdr:colOff>91080</xdr:colOff>
      <xdr:row>16</xdr:row>
      <xdr:rowOff>0</xdr:rowOff>
    </xdr:from>
    <xdr:to>
      <xdr:col>254</xdr:col>
      <xdr:colOff>397080</xdr:colOff>
      <xdr:row>17</xdr:row>
      <xdr:rowOff>106200</xdr:rowOff>
    </xdr:to>
    <xdr:pic>
      <xdr:nvPicPr>
        <xdr:cNvPr id="3" name="Picture 11" descr=""/>
        <xdr:cNvPicPr/>
      </xdr:nvPicPr>
      <xdr:blipFill>
        <a:blip r:embed="rId4"/>
        <a:stretch/>
      </xdr:blipFill>
      <xdr:spPr>
        <a:xfrm>
          <a:off x="199310760" y="8029080"/>
          <a:ext cx="1080720" cy="268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ontrataciondelestado.es/wps/poc?uri=deeplink%3Adetalle_licitacion&amp;idEvl=JQnweocCNxbs%2BnLj3vAg5A%3D%3D" TargetMode="External"/><Relationship Id="rId2" Type="http://schemas.openxmlformats.org/officeDocument/2006/relationships/hyperlink" Target="https://contrataciondelestado.es/wps/poc?uri=deeplink%3Adetalle_licitacion&amp;idEvl=gqJvR93DuDhJ8Trn0ZPzLw%3D%3D" TargetMode="External"/><Relationship Id="rId3" Type="http://schemas.openxmlformats.org/officeDocument/2006/relationships/hyperlink" Target="https://contrataciondelestado.es/wps/poc?uri=deeplink%3Adetalle_licitacion&amp;idEvl=53jMdl6Er9QeC9GJQOEBkQ%3D%3D" TargetMode="External"/><Relationship Id="rId4" Type="http://schemas.openxmlformats.org/officeDocument/2006/relationships/hyperlink" Target="https://contrataciondelestado.es/wps/poc?uri=deeplink%3Adetalle_licitacion&amp;idEvl=74YzrKUY59b%2B3JAijKO%2Bkg%3D%3D" TargetMode="External"/><Relationship Id="rId5" Type="http://schemas.openxmlformats.org/officeDocument/2006/relationships/hyperlink" Target="https://contrataciondelestado.es/wps/poc?uri=deeplink%3Adetalle_licitacion&amp;idEvl=GQVwFttkVbk3vLk2DU2Ddg%3D%3D" TargetMode="External"/><Relationship Id="rId6" Type="http://schemas.openxmlformats.org/officeDocument/2006/relationships/hyperlink" Target="https://contrataciondelestado.es/wps/poc?uri=deeplink%3Adetalle_licitacion&amp;idEvl=zai0yz2zGmJSYrkJkLlFdw%3D%3D" TargetMode="External"/><Relationship Id="rId7" Type="http://schemas.openxmlformats.org/officeDocument/2006/relationships/hyperlink" Target="https://contrataciondelestado.es/wps/poc?uri=deeplink%3Adetalle_licitacion&amp;idEvl=CsheSOD%2FWcj%2Fa9DgO%2BoYKQ%3D%3D" TargetMode="External"/><Relationship Id="rId8" Type="http://schemas.openxmlformats.org/officeDocument/2006/relationships/hyperlink" Target="https://contrataciondelestado.es/wps/poc?uri=deeplink%3Adetalle_licitacion&amp;idEvl=BUwZt9uG39Wqb7rCcv76BA%3D%3D" TargetMode="External"/><Relationship Id="rId9" Type="http://schemas.openxmlformats.org/officeDocument/2006/relationships/hyperlink" Target="https://contrataciondelestado.es/wps/poc?uri=deeplink%3Adetalle_licitacion&amp;idEvl=PDU3XjKokSyGCFcHcNGIlQ%3D%3D" TargetMode="External"/><Relationship Id="rId10" Type="http://schemas.openxmlformats.org/officeDocument/2006/relationships/hyperlink" Target="https://contrataciondelestado.es/wps/poc?uri=deeplink%3Adetalle_licitacion&amp;idEvl=YVWKkKcKN5ImMOlAXxDEjw%3D%3D" TargetMode="External"/><Relationship Id="rId11" Type="http://schemas.openxmlformats.org/officeDocument/2006/relationships/hyperlink" Target="https://contrataciondelestado.es/wps/poc?uri=deeplink%3Adetalle_licitacion&amp;idEvl=GqE2erhx8Q8eC9GJQOEBkQ%3D%3D" TargetMode="External"/><Relationship Id="rId12" Type="http://schemas.openxmlformats.org/officeDocument/2006/relationships/hyperlink" Target="https://contrataciondelestado.es/wps/poc?uri=deeplink%3Adetalle_licitacion&amp;idEvl=CteWTOgngRYwYTJJ03sHog%3D%3D" TargetMode="External"/><Relationship Id="rId13" Type="http://schemas.openxmlformats.org/officeDocument/2006/relationships/hyperlink" Target="https://contrataciondelestado.es/wps/poc?uri=deeplink%3Adetalle_licitacion&amp;idEvl=KcUdK9eaOHCLAncw3qdZkA%3D%3D" TargetMode="External"/><Relationship Id="rId14" Type="http://schemas.openxmlformats.org/officeDocument/2006/relationships/hyperlink" Target="https://contrataciondelestado.es/wps/poc?uri=deeplink%3Adetalle_licitacion&amp;idEvl=DGIFfZULkQ9LAIVZdUs8KA%3D%3D" TargetMode="External"/><Relationship Id="rId15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7" colorId="64" zoomScale="124" zoomScaleNormal="124" zoomScalePageLayoutView="100" workbookViewId="0">
      <selection pane="topLeft" activeCell="J21" activeCellId="0" sqref="J21"/>
    </sheetView>
  </sheetViews>
  <sheetFormatPr defaultColWidth="10.9921875" defaultRowHeight="12.75" zeroHeight="false" outlineLevelRow="0" outlineLevelCol="0"/>
  <cols>
    <col collapsed="false" customWidth="true" hidden="false" outlineLevel="0" max="1" min="1" style="1" width="24.28"/>
    <col collapsed="false" customWidth="true" hidden="false" outlineLevel="0" max="4" min="4" style="1" width="12.28"/>
    <col collapsed="false" customWidth="true" hidden="false" outlineLevel="0" max="5" min="5" style="1" width="9.56"/>
    <col collapsed="false" customWidth="true" hidden="false" outlineLevel="0" max="7" min="7" style="1" width="14.41"/>
    <col collapsed="false" customWidth="true" hidden="false" outlineLevel="0" max="8" min="8" style="1" width="11.85"/>
    <col collapsed="false" customWidth="true" hidden="false" outlineLevel="0" max="9" min="9" style="2" width="13.56"/>
    <col collapsed="false" customWidth="true" hidden="false" outlineLevel="0" max="10" min="10" style="1" width="24.41"/>
    <col collapsed="false" customWidth="true" hidden="false" outlineLevel="0" max="11" min="11" style="1" width="12.7"/>
    <col collapsed="false" customWidth="true" hidden="false" outlineLevel="0" max="12" min="12" style="1" width="18.99"/>
    <col collapsed="false" customWidth="true" hidden="false" outlineLevel="0" max="13" min="13" style="1" width="13.56"/>
  </cols>
  <sheetData>
    <row r="1" customFormat="false" ht="4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8" t="s">
        <v>12</v>
      </c>
    </row>
    <row r="2" customFormat="false" ht="12.75" hidden="false" customHeight="false" outlineLevel="0" collapsed="false">
      <c r="A2" s="9"/>
      <c r="B2" s="10"/>
      <c r="C2" s="11"/>
      <c r="D2" s="12"/>
      <c r="E2" s="13"/>
      <c r="F2" s="14"/>
      <c r="G2" s="15"/>
      <c r="H2" s="16"/>
      <c r="I2" s="17"/>
      <c r="J2" s="18"/>
      <c r="K2" s="19"/>
      <c r="L2" s="20"/>
      <c r="M2" s="15"/>
    </row>
    <row r="3" customFormat="false" ht="72.8" hidden="false" customHeight="false" outlineLevel="0" collapsed="false">
      <c r="A3" s="21" t="s">
        <v>13</v>
      </c>
      <c r="B3" s="22" t="s">
        <v>14</v>
      </c>
      <c r="C3" s="11" t="s">
        <v>15</v>
      </c>
      <c r="D3" s="11" t="s">
        <v>16</v>
      </c>
      <c r="E3" s="13" t="s">
        <v>17</v>
      </c>
      <c r="F3" s="23" t="n">
        <v>608804.25</v>
      </c>
      <c r="G3" s="16" t="n">
        <v>45474</v>
      </c>
      <c r="H3" s="16" t="n">
        <v>45506</v>
      </c>
      <c r="I3" s="24" t="n">
        <v>311115.77</v>
      </c>
      <c r="J3" s="25" t="s">
        <v>18</v>
      </c>
      <c r="K3" s="26" t="s">
        <v>19</v>
      </c>
      <c r="L3" s="27" t="s">
        <v>20</v>
      </c>
      <c r="M3" s="26" t="s">
        <v>21</v>
      </c>
    </row>
    <row r="4" customFormat="false" ht="108.95" hidden="false" customHeight="false" outlineLevel="0" collapsed="false">
      <c r="A4" s="28" t="s">
        <v>22</v>
      </c>
      <c r="B4" s="22" t="s">
        <v>14</v>
      </c>
      <c r="C4" s="11" t="s">
        <v>15</v>
      </c>
      <c r="D4" s="11" t="s">
        <v>16</v>
      </c>
      <c r="E4" s="13" t="s">
        <v>23</v>
      </c>
      <c r="F4" s="23" t="n">
        <v>16306.03</v>
      </c>
      <c r="G4" s="16" t="n">
        <v>45450</v>
      </c>
      <c r="H4" s="16" t="n">
        <v>45491</v>
      </c>
      <c r="I4" s="24" t="n">
        <v>11903.4</v>
      </c>
      <c r="J4" s="25" t="s">
        <v>24</v>
      </c>
      <c r="K4" s="26" t="s">
        <v>21</v>
      </c>
      <c r="L4" s="27" t="s">
        <v>25</v>
      </c>
      <c r="M4" s="26" t="s">
        <v>21</v>
      </c>
    </row>
    <row r="5" customFormat="false" ht="19.25" hidden="false" customHeight="false" outlineLevel="0" collapsed="false">
      <c r="A5" s="28" t="s">
        <v>26</v>
      </c>
      <c r="B5" s="22" t="s">
        <v>14</v>
      </c>
      <c r="C5" s="11" t="s">
        <v>27</v>
      </c>
      <c r="D5" s="11" t="s">
        <v>16</v>
      </c>
      <c r="E5" s="13" t="s">
        <v>28</v>
      </c>
      <c r="F5" s="23" t="n">
        <v>590325.34</v>
      </c>
      <c r="G5" s="16" t="n">
        <v>45562</v>
      </c>
      <c r="H5" s="16" t="n">
        <v>45611</v>
      </c>
      <c r="I5" s="24" t="n">
        <v>711342</v>
      </c>
      <c r="J5" s="25" t="s">
        <v>29</v>
      </c>
      <c r="K5" s="26" t="s">
        <v>21</v>
      </c>
      <c r="L5" s="27" t="s">
        <v>30</v>
      </c>
      <c r="M5" s="26" t="s">
        <v>21</v>
      </c>
    </row>
    <row r="6" customFormat="false" ht="28.25" hidden="false" customHeight="false" outlineLevel="0" collapsed="false">
      <c r="A6" s="28" t="s">
        <v>31</v>
      </c>
      <c r="B6" s="22" t="s">
        <v>14</v>
      </c>
      <c r="C6" s="11" t="s">
        <v>15</v>
      </c>
      <c r="D6" s="11" t="s">
        <v>16</v>
      </c>
      <c r="E6" s="13" t="s">
        <v>32</v>
      </c>
      <c r="F6" s="23" t="n">
        <v>66500</v>
      </c>
      <c r="G6" s="16" t="n">
        <v>45492</v>
      </c>
      <c r="H6" s="16" t="n">
        <v>45539</v>
      </c>
      <c r="I6" s="24" t="n">
        <v>66500</v>
      </c>
      <c r="J6" s="25" t="s">
        <v>33</v>
      </c>
      <c r="K6" s="26" t="s">
        <v>21</v>
      </c>
      <c r="L6" s="27" t="s">
        <v>33</v>
      </c>
      <c r="M6" s="26" t="s">
        <v>21</v>
      </c>
    </row>
    <row r="7" customFormat="false" ht="28.25" hidden="false" customHeight="false" outlineLevel="0" collapsed="false">
      <c r="A7" s="28" t="s">
        <v>34</v>
      </c>
      <c r="B7" s="22" t="s">
        <v>14</v>
      </c>
      <c r="C7" s="11" t="s">
        <v>15</v>
      </c>
      <c r="D7" s="11" t="s">
        <v>16</v>
      </c>
      <c r="E7" s="13" t="s">
        <v>35</v>
      </c>
      <c r="F7" s="23" t="n">
        <v>661157.05</v>
      </c>
      <c r="G7" s="16" t="n">
        <v>45503</v>
      </c>
      <c r="H7" s="16" t="n">
        <v>45537</v>
      </c>
      <c r="I7" s="24" t="n">
        <v>613154.05</v>
      </c>
      <c r="J7" s="25" t="s">
        <v>36</v>
      </c>
      <c r="K7" s="26" t="s">
        <v>19</v>
      </c>
      <c r="L7" s="27" t="s">
        <v>36</v>
      </c>
      <c r="M7" s="26" t="s">
        <v>21</v>
      </c>
    </row>
    <row r="8" customFormat="false" ht="19.25" hidden="false" customHeight="false" outlineLevel="0" collapsed="false">
      <c r="A8" s="28" t="s">
        <v>37</v>
      </c>
      <c r="B8" s="22" t="s">
        <v>14</v>
      </c>
      <c r="C8" s="11" t="s">
        <v>15</v>
      </c>
      <c r="D8" s="11" t="s">
        <v>16</v>
      </c>
      <c r="E8" s="13" t="s">
        <v>38</v>
      </c>
      <c r="F8" s="23" t="n">
        <v>120717.71</v>
      </c>
      <c r="G8" s="16" t="n">
        <v>45457</v>
      </c>
      <c r="H8" s="16" t="n">
        <v>45499</v>
      </c>
      <c r="I8" s="24" t="n">
        <v>119390</v>
      </c>
      <c r="J8" s="25" t="s">
        <v>39</v>
      </c>
      <c r="K8" s="26" t="s">
        <v>21</v>
      </c>
      <c r="L8" s="27" t="s">
        <v>39</v>
      </c>
      <c r="M8" s="26" t="s">
        <v>21</v>
      </c>
    </row>
    <row r="9" customFormat="false" ht="37.3" hidden="false" customHeight="false" outlineLevel="0" collapsed="false">
      <c r="A9" s="28" t="s">
        <v>40</v>
      </c>
      <c r="B9" s="22" t="s">
        <v>14</v>
      </c>
      <c r="C9" s="11" t="s">
        <v>15</v>
      </c>
      <c r="D9" s="11" t="s">
        <v>16</v>
      </c>
      <c r="E9" s="13" t="s">
        <v>41</v>
      </c>
      <c r="F9" s="23" t="n">
        <v>70000</v>
      </c>
      <c r="G9" s="16" t="n">
        <v>45457</v>
      </c>
      <c r="H9" s="16" t="n">
        <v>45504</v>
      </c>
      <c r="I9" s="24" t="n">
        <v>70000</v>
      </c>
      <c r="J9" s="25" t="s">
        <v>42</v>
      </c>
      <c r="K9" s="26" t="s">
        <v>21</v>
      </c>
      <c r="L9" s="27" t="s">
        <v>43</v>
      </c>
      <c r="M9" s="26" t="s">
        <v>21</v>
      </c>
    </row>
    <row r="10" customFormat="false" ht="54.75" hidden="false" customHeight="false" outlineLevel="0" collapsed="false">
      <c r="A10" s="28" t="s">
        <v>44</v>
      </c>
      <c r="B10" s="22" t="s">
        <v>14</v>
      </c>
      <c r="C10" s="11" t="s">
        <v>15</v>
      </c>
      <c r="D10" s="11" t="s">
        <v>16</v>
      </c>
      <c r="E10" s="13" t="s">
        <v>45</v>
      </c>
      <c r="F10" s="23" t="n">
        <v>48766.11</v>
      </c>
      <c r="G10" s="16" t="n">
        <v>45541</v>
      </c>
      <c r="H10" s="16" t="n">
        <v>45621</v>
      </c>
      <c r="I10" s="24" t="n">
        <v>33527.27</v>
      </c>
      <c r="J10" s="25" t="s">
        <v>46</v>
      </c>
      <c r="K10" s="26" t="s">
        <v>21</v>
      </c>
      <c r="L10" s="27" t="s">
        <v>47</v>
      </c>
      <c r="M10" s="26" t="s">
        <v>21</v>
      </c>
    </row>
    <row r="11" customFormat="false" ht="46.3" hidden="false" customHeight="false" outlineLevel="0" collapsed="false">
      <c r="A11" s="28" t="s">
        <v>48</v>
      </c>
      <c r="B11" s="22" t="s">
        <v>14</v>
      </c>
      <c r="C11" s="11" t="s">
        <v>49</v>
      </c>
      <c r="D11" s="11" t="s">
        <v>16</v>
      </c>
      <c r="E11" s="13" t="s">
        <v>50</v>
      </c>
      <c r="F11" s="23" t="n">
        <v>1574276.35</v>
      </c>
      <c r="G11" s="16" t="n">
        <v>45562</v>
      </c>
      <c r="H11" s="16" t="n">
        <v>45580</v>
      </c>
      <c r="I11" s="24" t="n">
        <v>1507999.32</v>
      </c>
      <c r="J11" s="29" t="s">
        <v>51</v>
      </c>
      <c r="K11" s="26" t="s">
        <v>21</v>
      </c>
      <c r="L11" s="30" t="s">
        <v>52</v>
      </c>
      <c r="M11" s="26" t="s">
        <v>21</v>
      </c>
    </row>
    <row r="12" customFormat="false" ht="55.35" hidden="false" customHeight="false" outlineLevel="0" collapsed="false">
      <c r="A12" s="28" t="s">
        <v>53</v>
      </c>
      <c r="B12" s="22" t="s">
        <v>14</v>
      </c>
      <c r="C12" s="11" t="s">
        <v>49</v>
      </c>
      <c r="D12" s="11" t="s">
        <v>16</v>
      </c>
      <c r="E12" s="13" t="s">
        <v>54</v>
      </c>
      <c r="F12" s="23" t="n">
        <v>261324</v>
      </c>
      <c r="G12" s="16" t="n">
        <v>45492</v>
      </c>
      <c r="H12" s="16" t="n">
        <v>45512</v>
      </c>
      <c r="I12" s="24" t="n">
        <v>204276.97</v>
      </c>
      <c r="J12" s="29" t="s">
        <v>55</v>
      </c>
      <c r="K12" s="26" t="s">
        <v>21</v>
      </c>
      <c r="L12" s="30" t="s">
        <v>56</v>
      </c>
      <c r="M12" s="26" t="s">
        <v>21</v>
      </c>
    </row>
    <row r="13" customFormat="false" ht="19.25" hidden="false" customHeight="false" outlineLevel="0" collapsed="false">
      <c r="A13" s="28" t="s">
        <v>57</v>
      </c>
      <c r="B13" s="22" t="s">
        <v>14</v>
      </c>
      <c r="C13" s="11" t="s">
        <v>58</v>
      </c>
      <c r="D13" s="11" t="s">
        <v>16</v>
      </c>
      <c r="E13" s="13" t="s">
        <v>59</v>
      </c>
      <c r="F13" s="23" t="n">
        <v>4100000</v>
      </c>
      <c r="G13" s="16" t="n">
        <v>45596</v>
      </c>
      <c r="H13" s="16" t="n">
        <v>45636</v>
      </c>
      <c r="I13" s="24" t="n">
        <v>3395816</v>
      </c>
      <c r="J13" s="29" t="s">
        <v>60</v>
      </c>
      <c r="K13" s="26" t="s">
        <v>19</v>
      </c>
      <c r="L13" s="30" t="s">
        <v>60</v>
      </c>
      <c r="M13" s="26" t="s">
        <v>21</v>
      </c>
    </row>
    <row r="14" customFormat="false" ht="19.25" hidden="false" customHeight="false" outlineLevel="0" collapsed="false">
      <c r="A14" s="28" t="s">
        <v>61</v>
      </c>
      <c r="B14" s="22" t="s">
        <v>14</v>
      </c>
      <c r="C14" s="11" t="s">
        <v>58</v>
      </c>
      <c r="D14" s="11" t="s">
        <v>16</v>
      </c>
      <c r="E14" s="13" t="s">
        <v>62</v>
      </c>
      <c r="F14" s="23" t="n">
        <v>15000</v>
      </c>
      <c r="G14" s="16" t="n">
        <v>45464</v>
      </c>
      <c r="H14" s="16" t="n">
        <v>45477</v>
      </c>
      <c r="I14" s="24" t="n">
        <v>14950</v>
      </c>
      <c r="J14" s="29" t="s">
        <v>63</v>
      </c>
      <c r="K14" s="26" t="s">
        <v>21</v>
      </c>
      <c r="L14" s="30" t="s">
        <v>63</v>
      </c>
      <c r="M14" s="26" t="s">
        <v>21</v>
      </c>
    </row>
    <row r="15" customFormat="false" ht="19.25" hidden="false" customHeight="false" outlineLevel="0" collapsed="false">
      <c r="A15" s="28" t="s">
        <v>64</v>
      </c>
      <c r="B15" s="22" t="s">
        <v>14</v>
      </c>
      <c r="C15" s="11" t="s">
        <v>58</v>
      </c>
      <c r="D15" s="11" t="s">
        <v>16</v>
      </c>
      <c r="E15" s="13" t="s">
        <v>65</v>
      </c>
      <c r="F15" s="23" t="n">
        <v>99950</v>
      </c>
      <c r="G15" s="16" t="n">
        <v>45499</v>
      </c>
      <c r="H15" s="16" t="n">
        <v>45512</v>
      </c>
      <c r="I15" s="24" t="n">
        <v>99749</v>
      </c>
      <c r="J15" s="29" t="s">
        <v>66</v>
      </c>
      <c r="K15" s="26" t="s">
        <v>21</v>
      </c>
      <c r="L15" s="30" t="s">
        <v>66</v>
      </c>
      <c r="M15" s="26" t="s">
        <v>21</v>
      </c>
    </row>
    <row r="16" customFormat="false" ht="46.25" hidden="false" customHeight="false" outlineLevel="0" collapsed="false">
      <c r="A16" s="28" t="s">
        <v>67</v>
      </c>
      <c r="B16" s="22" t="s">
        <v>14</v>
      </c>
      <c r="C16" s="11" t="s">
        <v>49</v>
      </c>
      <c r="D16" s="11" t="s">
        <v>16</v>
      </c>
      <c r="E16" s="13" t="s">
        <v>68</v>
      </c>
      <c r="F16" s="23" t="n">
        <v>873520.7</v>
      </c>
      <c r="G16" s="16" t="n">
        <v>45492</v>
      </c>
      <c r="H16" s="16" t="n">
        <v>45513</v>
      </c>
      <c r="I16" s="24" t="n">
        <v>655402.55</v>
      </c>
      <c r="J16" s="29" t="s">
        <v>69</v>
      </c>
      <c r="K16" s="26" t="s">
        <v>21</v>
      </c>
      <c r="L16" s="30" t="s">
        <v>70</v>
      </c>
      <c r="M16" s="26" t="s">
        <v>21</v>
      </c>
    </row>
    <row r="17" customFormat="false" ht="12.8" hidden="false" customHeight="false" outlineLevel="0" collapsed="false">
      <c r="F17" s="31"/>
      <c r="I17" s="32" t="n">
        <f aca="false">SUM(I3:I16)</f>
        <v>7815126.33</v>
      </c>
    </row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A3" r:id="rId1" display="SERVICIOS DE PINTURA DESTINADO AL MANTENIMIENTO DE ONCE DE LOS COLEGIOS PÚBLICOS DEL AYUNTAMIENTO DE PARLA, DIVIDIDO EN TRES LOTES."/>
    <hyperlink ref="A4" r:id="rId2" display="ASISTENCIA TÉCNICA INTEGRAL PARA LA GESTIÓN DE PROYECTOS FINANCIADOS POR FONDOS &quot;NEXT GENERATION EU&quot;, SIN LOTES, EN EL MARCO DEL PLAN DE RECUPERACIÓN, TRANSFORMACIÓN Y RESILENCIA - FINANCIADO POR LA UNIÓN EUROPEA - &quot;NEXT GENERATION EU&quot;"/>
    <hyperlink ref="A5" r:id="rId3" display="VENTA DE LA PARCELA 1-M5-9 DE LA UE-1, DEL SECTOR 5 “TERCIARIO-INDUSTRIAL” DE PARLA."/>
    <hyperlink ref="A6" r:id="rId4" display="SERVICIO DE GESTIÓN INTEGRAL DE ADMINISTRACIÓN DIGITAL DEL APLICATIVO AGESS IMPLANTADO EN EL DEPARTAMENTO DE SERVICIOS SOCIALES DEL AYUNTAMIENTO DE PARLA DEL PROYECTO FINANCIADO POR EL PLAN DE RECUPERACIÓN, TRANSFORMACIÓN Y RESILENCIA – FINANCIADO POR LA UNIÓN EUROPEA – NEXT GENERATION EU."/>
    <hyperlink ref="A7" r:id="rId5" display="SERVICIO DE MANTENIMIENTO, REPARACIÓN Y PEQUEÑA REFORMA DE LOS COLEGIOS Y EDIFICIOS MUNICIPALES DEL AYUNTAMIENTO DE PARLA"/>
    <hyperlink ref="A8" r:id="rId6" display="SERVICIOS DEL PROGRAMA DE FORMACIÓN, INTERVENCIÓN Y DINAMIZACIÓN PARA EL BIENESTAR JUVENIL DE LOS SERVICIOS MUNICIPALES DE JUVENTUD DEL AYUNTAMIENTO DE PARLA"/>
    <hyperlink ref="A9" r:id="rId7" display="SERVICIO DE RECEPCIÓN Y RECICLAJE DEL PAPEL Y CARTÓN OBTENIDO DE LA RECOGIDA SELECTIVA DE RESIDUOS URBANOS SIN LOTES"/>
    <hyperlink ref="A10" r:id="rId8" display="SERVICIOS PARA LA VENTA TELEMÁTICA Y PRESENCIAL DE LOCALIDADES PARA ESPECTÁCULOS, SIN LOTES."/>
    <hyperlink ref="A11" r:id="rId9" display="PROYECTO DE CONSTRUCCIÓN DE APARCAMIENTO DISUASORIO NORTE APOYO ESTACIÓN NORTE DE ADIF Y AMPLIACIÓN DEL PASO SUPERIOR SOBRE LA M408 Y RAMALES PARA CONEXIÓN APARCAMIENTO DISUASORIO SUR Y NORTE (FASE II DEL PROYECTO DE CONEXIÓN INTERMODAL Y APARCAMIENTOS DISUASORIOS PARA ESTACIÓN FERROVIARIA CERCANÍAS, NORTE). PLAN DE RECUPERACIÓN TRANSFORMACIÓN Y RESILIENCIA -FINANCIADO POR LA UNIÓN EUROPEA- NEXT GENERATION EU."/>
    <hyperlink ref="A12" r:id="rId10" display="OBRAS DE: “ACCESO PEATONAL Y CICLISTA AL INTERCAMBIADOR PARLA NORTE E INSTALACIÓN DE APARCAMIENTOS SEGUROS DE BICICLETAS” EN EL MARCO DEL PLAN DE RECUPERACIÓN TRANSFORMACIÓN Y RESILIENCIA -FINANCIADO POR LA UNIÓN EUROPEA- NEXT GENERATION EU"/>
    <hyperlink ref="A13" r:id="rId11" display="SERVICIOS DE INSTALACIÓN, DISTRIBUCIÓN, SUMINISTRO Y MANTENIMIENTO DE PAPELERAS Y CONTENEDORES DE RESIDUOS URBANOS, SIN LOTES."/>
    <hyperlink ref="A14" r:id="rId12" display="SUMINISTRO Y SERVICIO DE GESTIÓN INTEGRAL DE 21000 VASOS REUTILIZABLES DURANTE LAS FIESTAS DEL AGUA Y PATRONALES EN EL RECINTO DE CASETAS DE ENTIDADES CIUDADANAS SITUADO EN EL RECINTO FERIAL."/>
    <hyperlink ref="A15" r:id="rId13" display="SERVICIOS DE ACTUACIONES MUSICALES DESTINADAS A LAS FIESTAS PATRONALES DE NTRA. SRA DE LA SOLEDAD DE 2024, SIN LOTES, A ADJUDICAR POR PROCEDIMIENTO ABIERTO."/>
    <hyperlink ref="A16" r:id="rId14" display="OBRAS DE CONSTRUCCIÓN DE UN CAMPO DE FÚTBOL 11 Y DE DOS DE FÚTBOL  7 DE CÉSPED ARTIFICIAL EN EL ESTADIO LOS PRADOS."/>
  </hyperlinks>
  <printOptions headings="false" gridLines="false" gridLinesSet="true" horizontalCentered="false" verticalCentered="false"/>
  <pageMargins left="0.0798611111111111" right="0.0701388888888889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A2" activeCellId="0" sqref="A2"/>
    </sheetView>
  </sheetViews>
  <sheetFormatPr defaultColWidth="10.992187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448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2024-04-15T13:24:54Z</dcterms:created>
  <dc:creator/>
  <dc:description/>
  <dc:language>es-ES</dc:language>
  <cp:lastModifiedBy/>
  <dcterms:modified xsi:type="dcterms:W3CDTF">2025-02-11T12:49:40Z</dcterms:modified>
  <cp:revision>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